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Z:\PRJ\Gavin\CABs\Saudi CAB 2024\Web Team Submission 20240930\"/>
    </mc:Choice>
  </mc:AlternateContent>
  <xr:revisionPtr revIDLastSave="0" documentId="13_ncr:1_{7A6A13FD-32DA-44EE-8E20-75B424DB43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e 9" sheetId="99" r:id="rId1"/>
  </sheets>
  <externalReferences>
    <externalReference r:id="rId2"/>
    <externalReference r:id="rId3"/>
  </externalReferences>
  <definedNames>
    <definedName name="\I" localSheetId="0">#REF!</definedName>
    <definedName name="\I">#REF!</definedName>
    <definedName name="\P" localSheetId="0">#REF!</definedName>
    <definedName name="\P">#REF!</definedName>
    <definedName name="aa" localSheetId="0">'[1]Oil Consumption – Barrels'!#REF!</definedName>
    <definedName name="aa">'[1]Oil Consumption – Barrels'!#REF!</definedName>
    <definedName name="INIT" localSheetId="0">#REF!</definedName>
    <definedName name="INIT">#REF!</definedName>
    <definedName name="LEAP" localSheetId="0">#REF!</definedName>
    <definedName name="LEAP">#REF!</definedName>
    <definedName name="Limit">[2]Inputs!$J$5</definedName>
    <definedName name="NONLEAP" localSheetId="0">#REF!</definedName>
    <definedName name="NONLEAP">#REF!</definedName>
    <definedName name="Print1" localSheetId="0">#REF!</definedName>
    <definedName name="Print1">#REF!</definedName>
    <definedName name="Projects" localSheetId="0">#REF!</definedName>
    <definedName name="Projects">#REF!</definedName>
    <definedName name="rngPath">#REF!</definedName>
    <definedName name="rngTimeData">#REF!</definedName>
    <definedName name="rngTimeLinks">#REF!</definedName>
    <definedName name="sad">#REF!</definedName>
    <definedName name="sdaf">#REF!</definedName>
    <definedName name="sdfaf">#REF!</definedName>
    <definedName name="Summ_Table">[2]Summary!$A$3:$P$127</definedName>
    <definedName name="Summ_Table_GD">[2]Summary!$D$3:$D$127</definedName>
    <definedName name="Summ_Table_Header">[2]Summary!$A$3:$P$3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<sst xmlns="http://schemas.openxmlformats.org/spreadsheetml/2006/main" count="25" uniqueCount="23">
  <si>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Middle East</t>
  </si>
  <si>
    <t>Country</t>
  </si>
  <si>
    <t>United States</t>
  </si>
  <si>
    <t>North America</t>
  </si>
  <si>
    <t>Europe</t>
  </si>
  <si>
    <t>Canada</t>
  </si>
  <si>
    <t>China</t>
  </si>
  <si>
    <t>India</t>
  </si>
  <si>
    <t>Brazil</t>
  </si>
  <si>
    <t>Egypt</t>
  </si>
  <si>
    <t>Japan</t>
  </si>
  <si>
    <t>Netherlands</t>
  </si>
  <si>
    <t>Poland</t>
  </si>
  <si>
    <t>South Africa</t>
  </si>
  <si>
    <t>Africa</t>
  </si>
  <si>
    <t>Region</t>
  </si>
  <si>
    <t>South Korea</t>
  </si>
  <si>
    <t>percentage</t>
  </si>
  <si>
    <t>Asia and Oceania</t>
  </si>
  <si>
    <t>Central and South America</t>
  </si>
  <si>
    <t>Source: Global Trade Tracker and Vortexa</t>
  </si>
  <si>
    <t>other</t>
  </si>
  <si>
    <t>Figure 9. Saudi Arabia crude oil exports by region 
and country,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</si>
</sst>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mmm\ yyyy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u/>
      <sz val="11"/>
      <color theme="6"/>
      <name val="Calibri"/>
      <family val="2"/>
    </font>
    <font>
      <b/>
      <sz val="12"/>
      <color theme="4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16">
    <xf numFmtId="0" fontId="0" fillId="0" borderId="0"/>
    <xf numFmtId="0" fontId="1" fillId="0" borderId="1" applyNumberFormat="0" applyProtection="0">
      <alignment wrapText="1"/>
    </xf>
    <xf numFmtId="0" fontId="2" fillId="0" borderId="2" applyNumberFormat="0" applyFont="0" applyProtection="0">
      <alignment wrapText="1"/>
    </xf>
    <xf numFmtId="0" fontId="1" fillId="0" borderId="7" applyNumberFormat="0" applyProtection="0">
      <alignment horizontal="left" wrapText="1"/>
    </xf>
    <xf numFmtId="0" fontId="1" fillId="0" borderId="6" applyNumberFormat="0" applyFill="0" applyProtection="0">
      <alignment wrapText="1"/>
    </xf>
    <xf numFmtId="0" fontId="1" fillId="0" borderId="4" applyNumberFormat="0" applyProtection="0">
      <alignment wrapText="1"/>
    </xf>
    <xf numFmtId="0" fontId="2" fillId="0" borderId="3" applyNumberFormat="0" applyProtection="0">
      <alignment vertical="top" wrapText="1"/>
    </xf>
    <xf numFmtId="0" fontId="2" fillId="0" borderId="5" applyNumberFormat="0" applyFont="0" applyFill="0" applyProtection="0">
      <alignment wrapText="1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Protection="0">
      <alignment vertical="top" wrapText="1"/>
    </xf>
    <xf numFmtId="0" fontId="5" fillId="0" borderId="0" applyNumberFormat="0" applyProtection="0">
      <alignment horizontal="left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</cellStyleXfs>
  <cellXfs count="10">
    <xf numFmtId="0" fontId="0" fillId="0" borderId="0" xfId="0"/>
    <xf numFmtId="0" fontId="8" fillId="0" borderId="0" xfId="0" applyFont="1"/>
    <xf numFmtId="0" fontId="1" fillId="0" borderId="1" xfId="1">
      <alignment wrapText="1"/>
    </xf>
    <xf numFmtId="0" fontId="1" fillId="0" borderId="1" xfId="1" applyAlignment="1">
      <alignment horizontal="right" wrapText="1"/>
    </xf>
    <xf numFmtId="9" fontId="2" fillId="0" borderId="2" xfId="8" applyNumberFormat="1" applyBorder="1" applyAlignment="1">
      <alignment wrapText="1"/>
    </xf>
    <xf numFmtId="165" fontId="2" fillId="0" borderId="2" xfId="8" applyNumberFormat="1" applyBorder="1" applyAlignment="1">
      <alignment horizontal="left" wrapText="1"/>
    </xf>
    <xf numFmtId="164" fontId="2" fillId="0" borderId="2" xfId="8" applyNumberFormat="1" applyBorder="1" applyAlignment="1">
      <alignment wrapText="1"/>
    </xf>
    <xf numFmtId="0" fontId="2" fillId="0" borderId="3" xfId="6" applyAlignment="1">
      <alignment horizontal="left" vertical="top" wrapText="1"/>
    </xf>
    <xf numFmtId="0" fontId="10" fillId="0" borderId="0" xfId="12" applyFont="1" applyAlignment="1">
      <alignment horizontal="left" wrapText="1"/>
    </xf>
    <xf numFmtId="0" fontId="10" fillId="0" borderId="0" xfId="12" applyFont="1">
      <alignment horizontal="left"/>
    </xf>
  </cellXfs>
  <cellStyles count="16">
    <cellStyle name="Body: normal cell" xfId="2" xr:uid="{00000000-0005-0000-0000-000000000000}"/>
    <cellStyle name="Followed Hyperlink" xfId="10" builtinId="9" customBuiltin="1"/>
    <cellStyle name="Font: Calibri, 9pt regular" xfId="8" xr:uid="{00000000-0005-0000-0000-000002000000}"/>
    <cellStyle name="Footnotes: all except top row" xfId="11" xr:uid="{00000000-0005-0000-0000-000003000000}"/>
    <cellStyle name="Footnotes: top row" xfId="6" xr:uid="{00000000-0005-0000-0000-000004000000}"/>
    <cellStyle name="Header: bottom row" xfId="1" xr:uid="{00000000-0005-0000-0000-000005000000}"/>
    <cellStyle name="Header: top rows" xfId="3" xr:uid="{00000000-0005-0000-0000-000006000000}"/>
    <cellStyle name="Hyperlink" xfId="9" builtinId="8" customBuiltin="1"/>
    <cellStyle name="Hyperlink 2" xfId="13" xr:uid="{250DFE9B-4E54-4FAA-A901-D9CF7D6C745F}"/>
    <cellStyle name="Normal" xfId="0" builtinId="0"/>
    <cellStyle name="Normal 2" xfId="14" xr:uid="{ACBEA658-9BC6-4C2D-A682-35CF9ECE040E}"/>
    <cellStyle name="Normal 2 2" xfId="15" xr:uid="{8F919954-969F-42C3-AEBF-1359D38C13A6}"/>
    <cellStyle name="Parent row" xfId="5" xr:uid="{00000000-0005-0000-0000-000009000000}"/>
    <cellStyle name="Section Break" xfId="7" xr:uid="{00000000-0005-0000-0000-00000A000000}"/>
    <cellStyle name="Section Break: parent row" xfId="4" xr:uid="{00000000-0005-0000-0000-00000B000000}"/>
    <cellStyle name="Table title" xfId="12" xr:uid="{00000000-0005-0000-0000-00000C000000}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15652991242502"/>
          <c:y val="0.11816587918838774"/>
          <c:w val="0.78792801781913213"/>
          <c:h val="0.77642676674172995"/>
        </c:manualLayout>
      </c:layout>
      <c:doughnutChart>
        <c:varyColors val="1"/>
        <c:ser>
          <c:idx val="4"/>
          <c:order val="0"/>
          <c:tx>
            <c:strRef>
              <c:f>'Figure 9'!$B$2</c:f>
              <c:strCache>
                <c:ptCount val="1"/>
                <c:pt idx="0">
                  <c:v>Region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20-4344-A9B1-68FF718A3182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20-4344-A9B1-68FF718A3182}"/>
              </c:ext>
            </c:extLst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20-4344-A9B1-68FF718A3182}"/>
              </c:ext>
            </c:extLst>
          </c:dPt>
          <c:dPt>
            <c:idx val="3"/>
            <c:bubble3D val="0"/>
            <c:spPr>
              <a:solidFill>
                <a:schemeClr val="accent4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20-4344-A9B1-68FF718A3182}"/>
              </c:ext>
            </c:extLst>
          </c:dPt>
          <c:dPt>
            <c:idx val="4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20-4344-A9B1-68FF718A3182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20-4344-A9B1-68FF718A31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20-4344-A9B1-68FF718A318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20-4344-A9B1-68FF718A318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820-4344-A9B1-68FF718A318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20-4344-A9B1-68FF718A31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820-4344-A9B1-68FF718A318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820-4344-A9B1-68FF718A318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820-4344-A9B1-68FF718A318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820-4344-A9B1-68FF718A318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820-4344-A9B1-68FF718A318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820-4344-A9B1-68FF718A318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820-4344-A9B1-68FF718A318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820-4344-A9B1-68FF718A318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820-4344-A9B1-68FF718A318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820-4344-A9B1-68FF718A3182}"/>
              </c:ext>
            </c:extLst>
          </c:dPt>
          <c:dLbls>
            <c:dLbl>
              <c:idx val="0"/>
              <c:layout>
                <c:manualLayout>
                  <c:x val="-0.11753945715023907"/>
                  <c:y val="6.09105444600797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20-4344-A9B1-68FF718A3182}"/>
                </c:ext>
              </c:extLst>
            </c:dLbl>
            <c:dLbl>
              <c:idx val="2"/>
              <c:layout>
                <c:manualLayout>
                  <c:x val="1.0510675237070954E-3"/>
                  <c:y val="-2.830471371048454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2024808970388462"/>
                      <c:h val="8.16074405556172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820-4344-A9B1-68FF718A3182}"/>
                </c:ext>
              </c:extLst>
            </c:dLbl>
            <c:dLbl>
              <c:idx val="3"/>
              <c:layout>
                <c:manualLayout>
                  <c:x val="-1.6758713130107902E-2"/>
                  <c:y val="0.1289956231066868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20-4344-A9B1-68FF718A3182}"/>
                </c:ext>
              </c:extLst>
            </c:dLbl>
            <c:dLbl>
              <c:idx val="4"/>
              <c:layout>
                <c:manualLayout>
                  <c:x val="9.0402881601774291E-3"/>
                  <c:y val="0.2209151632286724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681776917195582"/>
                      <c:h val="8.8027567926331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820-4344-A9B1-68FF718A3182}"/>
                </c:ext>
              </c:extLst>
            </c:dLbl>
            <c:dLbl>
              <c:idx val="5"/>
              <c:layout>
                <c:manualLayout>
                  <c:x val="8.4564137973373615E-2"/>
                  <c:y val="0.123662620760916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20-4344-A9B1-68FF718A31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9'!$A$3:$A$22</c:f>
              <c:strCache>
                <c:ptCount val="20"/>
                <c:pt idx="0">
                  <c:v>Asia and Oceania</c:v>
                </c:pt>
                <c:pt idx="1">
                  <c:v>Europe</c:v>
                </c:pt>
                <c:pt idx="2">
                  <c:v>Africa</c:v>
                </c:pt>
                <c:pt idx="3">
                  <c:v>North America</c:v>
                </c:pt>
                <c:pt idx="4">
                  <c:v>Central and South America</c:v>
                </c:pt>
                <c:pt idx="5">
                  <c:v>Middle East</c:v>
                </c:pt>
                <c:pt idx="6">
                  <c:v>China</c:v>
                </c:pt>
                <c:pt idx="7">
                  <c:v>Japan</c:v>
                </c:pt>
                <c:pt idx="8">
                  <c:v>South Korea</c:v>
                </c:pt>
                <c:pt idx="9">
                  <c:v>India</c:v>
                </c:pt>
                <c:pt idx="10">
                  <c:v>other</c:v>
                </c:pt>
                <c:pt idx="11">
                  <c:v>Poland</c:v>
                </c:pt>
                <c:pt idx="12">
                  <c:v>Netherlands</c:v>
                </c:pt>
                <c:pt idx="13">
                  <c:v>other</c:v>
                </c:pt>
                <c:pt idx="14">
                  <c:v>Egypt</c:v>
                </c:pt>
                <c:pt idx="15">
                  <c:v>South Africa</c:v>
                </c:pt>
                <c:pt idx="16">
                  <c:v>United States</c:v>
                </c:pt>
                <c:pt idx="17">
                  <c:v>Canada</c:v>
                </c:pt>
                <c:pt idx="18">
                  <c:v>Brazil</c:v>
                </c:pt>
                <c:pt idx="19">
                  <c:v>other</c:v>
                </c:pt>
              </c:strCache>
            </c:strRef>
          </c:cat>
          <c:val>
            <c:numRef>
              <c:f>'Figure 9'!$B$3:$B$22</c:f>
              <c:numCache>
                <c:formatCode>0%</c:formatCode>
                <c:ptCount val="20"/>
                <c:pt idx="0">
                  <c:v>0.75</c:v>
                </c:pt>
                <c:pt idx="1">
                  <c:v>0.1</c:v>
                </c:pt>
                <c:pt idx="2">
                  <c:v>0.09</c:v>
                </c:pt>
                <c:pt idx="3">
                  <c:v>0.05</c:v>
                </c:pt>
                <c:pt idx="4">
                  <c:v>0.01</c:v>
                </c:pt>
                <c:pt idx="5" formatCode="0.0%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820-4344-A9B1-68FF718A3182}"/>
            </c:ext>
          </c:extLst>
        </c:ser>
        <c:ser>
          <c:idx val="5"/>
          <c:order val="1"/>
          <c:tx>
            <c:strRef>
              <c:f>'Figure 9'!$C$2</c:f>
              <c:strCache>
                <c:ptCount val="1"/>
                <c:pt idx="0">
                  <c:v>Country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9820-4344-A9B1-68FF718A31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9820-4344-A9B1-68FF718A31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9820-4344-A9B1-68FF718A31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9820-4344-A9B1-68FF718A31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9820-4344-A9B1-68FF718A31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9820-4344-A9B1-68FF718A3182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9820-4344-A9B1-68FF718A3182}"/>
              </c:ext>
            </c:extLst>
          </c:dPt>
          <c:dPt>
            <c:idx val="7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9820-4344-A9B1-68FF718A3182}"/>
              </c:ext>
            </c:extLst>
          </c:dPt>
          <c:dPt>
            <c:idx val="8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9820-4344-A9B1-68FF718A3182}"/>
              </c:ext>
            </c:extLst>
          </c:dPt>
          <c:dPt>
            <c:idx val="9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9820-4344-A9B1-68FF718A31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9820-4344-A9B1-68FF718A3182}"/>
              </c:ext>
            </c:extLst>
          </c:dPt>
          <c:dPt>
            <c:idx val="11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9820-4344-A9B1-68FF718A3182}"/>
              </c:ext>
            </c:extLst>
          </c:dPt>
          <c:dPt>
            <c:idx val="1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9820-4344-A9B1-68FF718A3182}"/>
              </c:ext>
            </c:extLst>
          </c:dPt>
          <c:dPt>
            <c:idx val="13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9820-4344-A9B1-68FF718A3182}"/>
              </c:ext>
            </c:extLst>
          </c:dPt>
          <c:dPt>
            <c:idx val="14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6-9820-4344-A9B1-68FF718A3182}"/>
              </c:ext>
            </c:extLst>
          </c:dPt>
          <c:dPt>
            <c:idx val="1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8-9820-4344-A9B1-68FF718A3182}"/>
              </c:ext>
            </c:extLst>
          </c:dPt>
          <c:dPt>
            <c:idx val="16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9820-4344-A9B1-68FF718A3182}"/>
              </c:ext>
            </c:extLst>
          </c:dPt>
          <c:dPt>
            <c:idx val="1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9820-4344-A9B1-68FF718A3182}"/>
              </c:ext>
            </c:extLst>
          </c:dPt>
          <c:dPt>
            <c:idx val="18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9820-4344-A9B1-68FF718A3182}"/>
              </c:ext>
            </c:extLst>
          </c:dPt>
          <c:dPt>
            <c:idx val="19"/>
            <c:bubble3D val="0"/>
            <c:spPr>
              <a:solidFill>
                <a:schemeClr val="bg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9820-4344-A9B1-68FF718A3182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9820-4344-A9B1-68FF718A3182}"/>
                </c:ext>
              </c:extLst>
            </c:dLbl>
            <c:dLbl>
              <c:idx val="8"/>
              <c:layout>
                <c:manualLayout>
                  <c:x val="-4.3420550782797751E-3"/>
                  <c:y val="5.9209224818087224E-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9820-4344-A9B1-68FF718A3182}"/>
                </c:ext>
              </c:extLst>
            </c:dLbl>
            <c:dLbl>
              <c:idx val="9"/>
              <c:layout>
                <c:manualLayout>
                  <c:x val="9.4465686609519154E-4"/>
                  <c:y val="-7.3956230825203166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9820-4344-A9B1-68FF718A3182}"/>
                </c:ext>
              </c:extLst>
            </c:dLbl>
            <c:dLbl>
              <c:idx val="10"/>
              <c:layout>
                <c:manualLayout>
                  <c:x val="6.2068767807288748E-3"/>
                  <c:y val="4.43678352186196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9820-4344-A9B1-68FF718A3182}"/>
                </c:ext>
              </c:extLst>
            </c:dLbl>
            <c:dLbl>
              <c:idx val="11"/>
              <c:layout>
                <c:manualLayout>
                  <c:x val="-0.1027837028031265"/>
                  <c:y val="-5.891017111162719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9820-4344-A9B1-68FF718A3182}"/>
                </c:ext>
              </c:extLst>
            </c:dLbl>
            <c:dLbl>
              <c:idx val="12"/>
              <c:layout>
                <c:manualLayout>
                  <c:x val="-9.8203515065853245E-2"/>
                  <c:y val="-6.67649199076155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9820-4344-A9B1-68FF718A3182}"/>
                </c:ext>
              </c:extLst>
            </c:dLbl>
            <c:dLbl>
              <c:idx val="13"/>
              <c:layout>
                <c:manualLayout>
                  <c:x val="-1.9034019037616017E-3"/>
                  <c:y val="1.9636723703876091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9820-4344-A9B1-68FF718A3182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9820-4344-A9B1-68FF718A3182}"/>
                </c:ext>
              </c:extLst>
            </c:dLbl>
            <c:dLbl>
              <c:idx val="15"/>
              <c:layout>
                <c:manualLayout>
                  <c:x val="-0.12403091886162762"/>
                  <c:y val="-4.41861443460405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9820-4344-A9B1-68FF718A3182}"/>
                </c:ext>
              </c:extLst>
            </c:dLbl>
            <c:dLbl>
              <c:idx val="16"/>
              <c:layout>
                <c:manualLayout>
                  <c:x val="-0.13442676510986831"/>
                  <c:y val="-8.830970700994805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9820-4344-A9B1-68FF718A3182}"/>
                </c:ext>
              </c:extLst>
            </c:dLbl>
            <c:dLbl>
              <c:idx val="17"/>
              <c:layout>
                <c:manualLayout>
                  <c:x val="-4.1448076162465153E-2"/>
                  <c:y val="-8.61020512537023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63619142512482"/>
                      <c:h val="6.59456213856905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C-9820-4344-A9B1-68FF718A3182}"/>
                </c:ext>
              </c:extLst>
            </c:dLbl>
            <c:dLbl>
              <c:idx val="18"/>
              <c:layout>
                <c:manualLayout>
                  <c:x val="1.1202230425822359E-2"/>
                  <c:y val="-8.610196433469936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9820-4344-A9B1-68FF718A3182}"/>
                </c:ext>
              </c:extLst>
            </c:dLbl>
            <c:dLbl>
              <c:idx val="19"/>
              <c:layout>
                <c:manualLayout>
                  <c:x val="7.5380496506800065E-2"/>
                  <c:y val="-8.294851961606669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9820-4344-A9B1-68FF718A3182}"/>
                </c:ext>
              </c:extLst>
            </c:dLbl>
            <c:dLbl>
              <c:idx val="33"/>
              <c:layout>
                <c:manualLayout>
                  <c:x val="-0.12141907830729855"/>
                  <c:y val="-0.1321723506074823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9820-4344-A9B1-68FF718A3182}"/>
                </c:ext>
              </c:extLst>
            </c:dLbl>
            <c:dLbl>
              <c:idx val="34"/>
              <c:layout>
                <c:manualLayout>
                  <c:x val="-0.17605766354558292"/>
                  <c:y val="-7.6802852380023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9820-4344-A9B1-68FF718A3182}"/>
                </c:ext>
              </c:extLst>
            </c:dLbl>
            <c:dLbl>
              <c:idx val="35"/>
              <c:layout>
                <c:manualLayout>
                  <c:x val="-6.8298231547855429E-2"/>
                  <c:y val="-0.1464612533758587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9820-4344-A9B1-68FF718A3182}"/>
                </c:ext>
              </c:extLst>
            </c:dLbl>
            <c:dLbl>
              <c:idx val="36"/>
              <c:layout>
                <c:manualLayout>
                  <c:x val="-4.5532154365237006E-2"/>
                  <c:y val="-0.1375306891456234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9820-4344-A9B1-68FF718A31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9'!$A$3:$A$22</c:f>
              <c:strCache>
                <c:ptCount val="20"/>
                <c:pt idx="0">
                  <c:v>Asia and Oceania</c:v>
                </c:pt>
                <c:pt idx="1">
                  <c:v>Europe</c:v>
                </c:pt>
                <c:pt idx="2">
                  <c:v>Africa</c:v>
                </c:pt>
                <c:pt idx="3">
                  <c:v>North America</c:v>
                </c:pt>
                <c:pt idx="4">
                  <c:v>Central and South America</c:v>
                </c:pt>
                <c:pt idx="5">
                  <c:v>Middle East</c:v>
                </c:pt>
                <c:pt idx="6">
                  <c:v>China</c:v>
                </c:pt>
                <c:pt idx="7">
                  <c:v>Japan</c:v>
                </c:pt>
                <c:pt idx="8">
                  <c:v>South Korea</c:v>
                </c:pt>
                <c:pt idx="9">
                  <c:v>India</c:v>
                </c:pt>
                <c:pt idx="10">
                  <c:v>other</c:v>
                </c:pt>
                <c:pt idx="11">
                  <c:v>Poland</c:v>
                </c:pt>
                <c:pt idx="12">
                  <c:v>Netherlands</c:v>
                </c:pt>
                <c:pt idx="13">
                  <c:v>other</c:v>
                </c:pt>
                <c:pt idx="14">
                  <c:v>Egypt</c:v>
                </c:pt>
                <c:pt idx="15">
                  <c:v>South Africa</c:v>
                </c:pt>
                <c:pt idx="16">
                  <c:v>United States</c:v>
                </c:pt>
                <c:pt idx="17">
                  <c:v>Canada</c:v>
                </c:pt>
                <c:pt idx="18">
                  <c:v>Brazil</c:v>
                </c:pt>
                <c:pt idx="19">
                  <c:v>other</c:v>
                </c:pt>
              </c:strCache>
            </c:strRef>
          </c:cat>
          <c:val>
            <c:numRef>
              <c:f>'Figure 9'!$C$3:$C$22</c:f>
              <c:numCache>
                <c:formatCode>0.0%</c:formatCode>
                <c:ptCount val="20"/>
                <c:pt idx="6" formatCode="0%">
                  <c:v>0.23</c:v>
                </c:pt>
                <c:pt idx="7" formatCode="0%">
                  <c:v>0.14000000000000001</c:v>
                </c:pt>
                <c:pt idx="8" formatCode="0%">
                  <c:v>0.13</c:v>
                </c:pt>
                <c:pt idx="9" formatCode="0%">
                  <c:v>0.1</c:v>
                </c:pt>
                <c:pt idx="10" formatCode="0%">
                  <c:v>0.15</c:v>
                </c:pt>
                <c:pt idx="11" formatCode="0%">
                  <c:v>0.03</c:v>
                </c:pt>
                <c:pt idx="12" formatCode="0%">
                  <c:v>0.02</c:v>
                </c:pt>
                <c:pt idx="13" formatCode="0%">
                  <c:v>0.05</c:v>
                </c:pt>
                <c:pt idx="14" formatCode="0%">
                  <c:v>0.08</c:v>
                </c:pt>
                <c:pt idx="15" formatCode="0%">
                  <c:v>0.01</c:v>
                </c:pt>
                <c:pt idx="16" formatCode="0%">
                  <c:v>0.04</c:v>
                </c:pt>
                <c:pt idx="17" formatCode="0%">
                  <c:v>0.01</c:v>
                </c:pt>
                <c:pt idx="18" formatCode="0%">
                  <c:v>0.01</c:v>
                </c:pt>
                <c:pt idx="19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5-9820-4344-A9B1-68FF718A3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1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610210</xdr:colOff>
      <xdr:row>1</xdr:row>
      <xdr:rowOff>195784</xdr:rowOff>
    </xdr:from>
    <xdr:to>
      <xdr:col>14</xdr:col>
      <xdr:colOff>767831</xdr:colOff>
      <xdr:row>31</xdr:row>
      <xdr:rowOff>87475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718D16-DAA1-4BF4-867D-1B5A5CED4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0.10106</cdr:x>
      <cdr:y>0.92093</cdr:y>
    </cdr:from>
    <cdr:to>
      <cdr:x>0.96664</cdr:x>
      <cdr:y>0.99191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E0CA2FA-2C63-ABBF-6CF4-4B4957C1BB8A}"/>
            </a:ext>
          </a:extLst>
        </cdr:cNvPr>
        <cdr:cNvSpPr txBox="1"/>
      </cdr:nvSpPr>
      <cdr:spPr bwMode="auto">
        <a:xfrm xmlns:a="http://schemas.openxmlformats.org/drawingml/2006/main">
          <a:off x="572873" y="5297652"/>
          <a:ext cx="4906512" cy="408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900" i="0" dirty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Data source: </a:t>
          </a:r>
          <a:r>
            <a:rPr lang="en-US" sz="900" i="0" baseline="0" dirty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Global Trade Tracker and Vortexa</a:t>
          </a:r>
        </a:p>
        <a:p xmlns:a="http://schemas.openxmlformats.org/drawingml/2006/main">
          <a:pPr eaLnBrk="0" hangingPunct="0"/>
          <a:r>
            <a:rPr lang="en-US" sz="900" i="0" baseline="0" dirty="0">
              <a:solidFill>
                <a:sysClr val="windowText" lastClr="000000"/>
              </a:solidFill>
              <a:latin typeface="Arial" panose="020B0604020202020204" pitchFamily="34" charset="0"/>
              <a:ea typeface="Times New Roman" charset="0"/>
              <a:cs typeface="Arial" panose="020B0604020202020204" pitchFamily="34" charset="0"/>
            </a:rPr>
            <a:t>Note: Individual percentages might not add to the total because of rounding.</a:t>
          </a:r>
          <a:endParaRPr lang="en-US" sz="900" i="1" dirty="0">
            <a:solidFill>
              <a:srgbClr val="333333"/>
            </a:solidFill>
            <a:latin typeface="Arial" panose="020B0604020202020204" pitchFamily="34" charset="0"/>
            <a:ea typeface="Times New Roman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0.92059</cdr:y>
    </cdr:from>
    <cdr:to>
      <cdr:x>0.08179</cdr:x>
      <cdr:y>0.9795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1CCC9E3E-A717-01AC-7400-FAB977398DA8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5295671"/>
          <a:ext cx="463634" cy="338911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</cdr:x>
      <cdr:y>0.00849</cdr:y>
    </cdr:from>
    <cdr:to>
      <cdr:x>1</cdr:x>
      <cdr:y>0.07166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6DEB264-E278-DF93-B100-6EA5EA1B2647}"/>
            </a:ext>
          </a:extLst>
        </cdr:cNvPr>
        <cdr:cNvSpPr txBox="1"/>
      </cdr:nvSpPr>
      <cdr:spPr bwMode="auto">
        <a:xfrm xmlns:a="http://schemas.openxmlformats.org/drawingml/2006/main">
          <a:off x="50800" y="50800"/>
          <a:ext cx="6286500" cy="377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2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 9. Saudi Arabia crude oil exports by region and country, 2023</a:t>
          </a:r>
        </a:p>
        <a:p xmlns:a="http://schemas.openxmlformats.org/drawingml/2006/main">
          <a:pPr rtl="0"/>
          <a:r>
            <a:rPr lang="en-US" sz="1000" b="0" i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percentage</a:t>
          </a:r>
          <a:endParaRPr lang="en-US" sz="1000" b="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iagov-my.sharepoint.com/Data_Sources/Open/Bp/2017/2017%20BP%20Statistical%20Review%20of%20World%20Energ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cuments%20and%20Settings\sdash\My%20Documents\sweta\IBM2003\my%20updatefornewIBMLCD%2003Q4%20iSi1-v11upda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mary Energy Consumption"/>
      <sheetName val="Primary Energy - Cons by fuel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Spot crude prices"/>
      <sheetName val="Oil - Crude prices since 1861"/>
      <sheetName val="Oil - Refinery throughput"/>
      <sheetName val="Oil - Refinery capacities"/>
      <sheetName val="Oil - Regional refining margins"/>
      <sheetName val="Oil - Trade movements"/>
      <sheetName val="Oil - Inter-area movements "/>
      <sheetName val="Oil - Trade 2015 - 2016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- Trade - pipeline"/>
      <sheetName val="Gas – Trade movements LNG"/>
      <sheetName val="Gas - Trade 2015-2016"/>
      <sheetName val="Gas - Prices "/>
      <sheetName val="Coal - Reserves"/>
      <sheetName val="Coal - Prices"/>
      <sheetName val="Coal Production - Tonnes"/>
      <sheetName val=" Coal Production - Mtoe"/>
      <sheetName val="Coal Consumption -  Mtoe"/>
      <sheetName val="Nuclear Consumption - TWh"/>
      <sheetName val="Nuclear Consumption - Mtoe"/>
      <sheetName val="Hydro Consumption - TWh"/>
      <sheetName val=" Hydro Consumption - Mtoe"/>
      <sheetName val="Other renewables -TWh"/>
      <sheetName val="Other renewables - Mtoe"/>
      <sheetName val="Solar Consumption - TWh"/>
      <sheetName val="Solar Consumption - Mtoe"/>
      <sheetName val="Wind Consumption - TWh "/>
      <sheetName val="Wind Consumption - Mtoe"/>
      <sheetName val="Geo Biomass Other - TWh"/>
      <sheetName val="Geo Biomass Other - Mtoe"/>
      <sheetName val="Biofuels Production - Kboed"/>
      <sheetName val="Biofuels Production - Ktoe"/>
      <sheetName val="Electricity Generation "/>
      <sheetName val="Carbon Dioxide Emissions"/>
      <sheetName val="Geothermal capacity"/>
      <sheetName val="Solar capacity"/>
      <sheetName val="Wind capacity"/>
      <sheetName val="Approximate conversion factors"/>
      <sheetName val="Defin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final"/>
      <sheetName val="Inputs"/>
      <sheetName val="DB"/>
      <sheetName val="Summary"/>
      <sheetName val="Mobile Handset Fcst by Std"/>
      <sheetName val="Mobile Handset Semi by Std"/>
      <sheetName val="Mobile Handset Semi by Func."/>
      <sheetName val="Fabs and Regional Split"/>
    </sheetNames>
    <sheetDataSet>
      <sheetData sheetId="0" refreshError="1"/>
      <sheetData sheetId="1" refreshError="1">
        <row r="5">
          <cell r="J5">
            <v>0.1</v>
          </cell>
        </row>
      </sheetData>
      <sheetData sheetId="2" refreshError="1"/>
      <sheetData sheetId="3" refreshError="1">
        <row r="3">
          <cell r="A3" t="str">
            <v>Group</v>
          </cell>
          <cell r="B3" t="str">
            <v>Description</v>
          </cell>
          <cell r="C3" t="str">
            <v>Price</v>
          </cell>
          <cell r="D3" t="str">
            <v>G/D</v>
          </cell>
          <cell r="E3" t="str">
            <v>Ct M1</v>
          </cell>
          <cell r="F3" t="str">
            <v>Ct M2</v>
          </cell>
          <cell r="G3" t="str">
            <v>Ct M3</v>
          </cell>
          <cell r="H3" t="str">
            <v>Min M1</v>
          </cell>
          <cell r="I3" t="str">
            <v>Min M2</v>
          </cell>
          <cell r="J3" t="str">
            <v>Min M3</v>
          </cell>
          <cell r="K3" t="str">
            <v>St.Avg M1</v>
          </cell>
          <cell r="L3" t="str">
            <v>St.Avg M2</v>
          </cell>
          <cell r="M3" t="str">
            <v>St.Avg M3</v>
          </cell>
          <cell r="N3" t="str">
            <v>St.Avg Mo.4</v>
          </cell>
          <cell r="O3" t="str">
            <v>St.Avg Mo.5</v>
          </cell>
          <cell r="P3" t="str">
            <v>St.Avg Mo.6</v>
          </cell>
        </row>
        <row r="4">
          <cell r="A4" t="str">
            <v>Mf1</v>
          </cell>
          <cell r="B4" t="str">
            <v>12.1 XGA</v>
          </cell>
          <cell r="C4" t="str">
            <v>Low</v>
          </cell>
          <cell r="D4" t="str">
            <v>Mf112.1 XGALow</v>
          </cell>
          <cell r="E4">
            <v>4</v>
          </cell>
          <cell r="F4">
            <v>4</v>
          </cell>
          <cell r="G4">
            <v>4</v>
          </cell>
          <cell r="H4">
            <v>172.1</v>
          </cell>
          <cell r="I4">
            <v>177.6</v>
          </cell>
          <cell r="J4">
            <v>185</v>
          </cell>
          <cell r="K4">
            <v>178.02500000000001</v>
          </cell>
          <cell r="L4">
            <v>185.65</v>
          </cell>
          <cell r="M4">
            <v>193.75</v>
          </cell>
          <cell r="N4">
            <v>198.5</v>
          </cell>
          <cell r="O4">
            <v>199.5</v>
          </cell>
          <cell r="P4">
            <v>199.5</v>
          </cell>
        </row>
        <row r="5">
          <cell r="C5" t="str">
            <v>Avg</v>
          </cell>
          <cell r="D5" t="str">
            <v>Mf112.1 XGAAvg</v>
          </cell>
          <cell r="E5">
            <v>4</v>
          </cell>
          <cell r="F5">
            <v>4</v>
          </cell>
          <cell r="G5">
            <v>4</v>
          </cell>
          <cell r="H5">
            <v>177.1</v>
          </cell>
          <cell r="I5">
            <v>183.6</v>
          </cell>
          <cell r="J5">
            <v>189</v>
          </cell>
          <cell r="K5">
            <v>183.02500000000001</v>
          </cell>
          <cell r="L5">
            <v>190.9</v>
          </cell>
          <cell r="M5">
            <v>198.5</v>
          </cell>
          <cell r="N5">
            <v>203.75</v>
          </cell>
          <cell r="O5">
            <v>204.75</v>
          </cell>
          <cell r="P5">
            <v>204.75</v>
          </cell>
        </row>
        <row r="6">
          <cell r="B6" t="str">
            <v>13.3 XGA</v>
          </cell>
          <cell r="C6" t="str">
            <v>Low</v>
          </cell>
          <cell r="D6" t="str">
            <v>Mf113.3 XGALow</v>
          </cell>
        </row>
        <row r="7">
          <cell r="C7" t="str">
            <v>Avg</v>
          </cell>
          <cell r="D7" t="str">
            <v>Mf113.3 XGAAvg</v>
          </cell>
        </row>
        <row r="8">
          <cell r="B8" t="str">
            <v>14.1 SXGA+</v>
          </cell>
          <cell r="C8" t="str">
            <v>Low</v>
          </cell>
          <cell r="D8" t="str">
            <v>Mf114.1 SXGA+Low</v>
          </cell>
          <cell r="E8">
            <v>3</v>
          </cell>
          <cell r="F8">
            <v>3</v>
          </cell>
          <cell r="G8">
            <v>3</v>
          </cell>
          <cell r="H8">
            <v>210</v>
          </cell>
          <cell r="I8">
            <v>215</v>
          </cell>
          <cell r="J8">
            <v>225</v>
          </cell>
          <cell r="K8">
            <v>221</v>
          </cell>
          <cell r="L8">
            <v>229.33333333333334</v>
          </cell>
          <cell r="M8">
            <v>239.33333333333334</v>
          </cell>
          <cell r="N8">
            <v>246</v>
          </cell>
          <cell r="O8">
            <v>247.33333333333334</v>
          </cell>
          <cell r="P8">
            <v>247.33333333333334</v>
          </cell>
        </row>
        <row r="9">
          <cell r="C9" t="str">
            <v>Avg</v>
          </cell>
          <cell r="D9" t="str">
            <v>Mf114.1 SXGA+Avg</v>
          </cell>
          <cell r="E9">
            <v>3</v>
          </cell>
          <cell r="F9">
            <v>3</v>
          </cell>
          <cell r="G9">
            <v>3</v>
          </cell>
          <cell r="H9">
            <v>215</v>
          </cell>
          <cell r="I9">
            <v>220</v>
          </cell>
          <cell r="J9">
            <v>230</v>
          </cell>
          <cell r="K9">
            <v>224.33333333333334</v>
          </cell>
          <cell r="L9">
            <v>232.66666666666666</v>
          </cell>
          <cell r="M9">
            <v>242.66666666666666</v>
          </cell>
          <cell r="N9">
            <v>249.33333333333334</v>
          </cell>
          <cell r="O9">
            <v>250.66666666666666</v>
          </cell>
          <cell r="P9">
            <v>250.66666666666666</v>
          </cell>
        </row>
        <row r="10">
          <cell r="B10" t="str">
            <v>14.1 XGA</v>
          </cell>
          <cell r="C10" t="str">
            <v>Low</v>
          </cell>
          <cell r="D10" t="str">
            <v>Mf114.1 XGALow</v>
          </cell>
          <cell r="E10">
            <v>4</v>
          </cell>
          <cell r="F10">
            <v>4</v>
          </cell>
          <cell r="G10">
            <v>4</v>
          </cell>
          <cell r="H10">
            <v>182</v>
          </cell>
          <cell r="I10">
            <v>187</v>
          </cell>
          <cell r="J10">
            <v>192</v>
          </cell>
          <cell r="K10">
            <v>186.25</v>
          </cell>
          <cell r="L10">
            <v>193</v>
          </cell>
          <cell r="M10">
            <v>200</v>
          </cell>
          <cell r="N10">
            <v>208.75</v>
          </cell>
          <cell r="O10">
            <v>211.5</v>
          </cell>
          <cell r="P10">
            <v>212</v>
          </cell>
        </row>
        <row r="11">
          <cell r="C11" t="str">
            <v>Avg</v>
          </cell>
          <cell r="D11" t="str">
            <v>Mf114.1 XGAAvg</v>
          </cell>
          <cell r="E11">
            <v>4</v>
          </cell>
          <cell r="F11">
            <v>4</v>
          </cell>
          <cell r="G11">
            <v>4</v>
          </cell>
          <cell r="H11">
            <v>187</v>
          </cell>
          <cell r="I11">
            <v>192</v>
          </cell>
          <cell r="J11">
            <v>197</v>
          </cell>
          <cell r="K11">
            <v>191.25</v>
          </cell>
          <cell r="L11">
            <v>198</v>
          </cell>
          <cell r="M11">
            <v>205</v>
          </cell>
          <cell r="N11">
            <v>213.75</v>
          </cell>
          <cell r="O11">
            <v>216.5</v>
          </cell>
          <cell r="P11">
            <v>217</v>
          </cell>
        </row>
        <row r="12">
          <cell r="B12" t="str">
            <v>15.0 SXGA+</v>
          </cell>
          <cell r="C12" t="str">
            <v>Low</v>
          </cell>
          <cell r="D12" t="str">
            <v>Mf115.0 SXGA+Low</v>
          </cell>
          <cell r="E12">
            <v>4</v>
          </cell>
          <cell r="F12">
            <v>4</v>
          </cell>
          <cell r="G12">
            <v>4</v>
          </cell>
          <cell r="H12">
            <v>229</v>
          </cell>
          <cell r="I12">
            <v>235</v>
          </cell>
          <cell r="J12">
            <v>240</v>
          </cell>
          <cell r="K12">
            <v>232.875</v>
          </cell>
          <cell r="L12">
            <v>238.82499999999999</v>
          </cell>
          <cell r="M12">
            <v>245.75</v>
          </cell>
          <cell r="N12">
            <v>251.25</v>
          </cell>
          <cell r="O12">
            <v>253</v>
          </cell>
          <cell r="P12">
            <v>253.25</v>
          </cell>
        </row>
        <row r="13">
          <cell r="C13" t="str">
            <v>Avg</v>
          </cell>
          <cell r="D13" t="str">
            <v>Mf115.0 SXGA+Avg</v>
          </cell>
          <cell r="E13">
            <v>4</v>
          </cell>
          <cell r="F13">
            <v>4</v>
          </cell>
          <cell r="G13">
            <v>4</v>
          </cell>
          <cell r="H13">
            <v>235</v>
          </cell>
          <cell r="I13">
            <v>240</v>
          </cell>
          <cell r="J13">
            <v>245</v>
          </cell>
          <cell r="K13">
            <v>237.625</v>
          </cell>
          <cell r="L13">
            <v>243.82499999999999</v>
          </cell>
          <cell r="M13">
            <v>250.25</v>
          </cell>
          <cell r="N13">
            <v>255.75</v>
          </cell>
          <cell r="O13">
            <v>257.5</v>
          </cell>
          <cell r="P13">
            <v>257.75</v>
          </cell>
        </row>
        <row r="14">
          <cell r="B14" t="str">
            <v>15.0 UXGA</v>
          </cell>
          <cell r="C14" t="str">
            <v>Low</v>
          </cell>
          <cell r="D14" t="str">
            <v>Mf115.0 UXGALow</v>
          </cell>
          <cell r="E14">
            <v>3</v>
          </cell>
          <cell r="F14">
            <v>3</v>
          </cell>
          <cell r="G14">
            <v>3</v>
          </cell>
          <cell r="H14">
            <v>255</v>
          </cell>
          <cell r="I14">
            <v>260</v>
          </cell>
          <cell r="J14">
            <v>265</v>
          </cell>
          <cell r="K14">
            <v>259.33333333333331</v>
          </cell>
          <cell r="L14">
            <v>265.66666666666669</v>
          </cell>
          <cell r="M14">
            <v>271</v>
          </cell>
          <cell r="N14">
            <v>276.66666666666669</v>
          </cell>
          <cell r="O14">
            <v>279</v>
          </cell>
          <cell r="P14">
            <v>279.33333333333331</v>
          </cell>
        </row>
        <row r="15">
          <cell r="C15" t="str">
            <v>Avg</v>
          </cell>
          <cell r="D15" t="str">
            <v>Mf115.0 UXGAAvg</v>
          </cell>
          <cell r="E15">
            <v>3</v>
          </cell>
          <cell r="F15">
            <v>3</v>
          </cell>
          <cell r="G15">
            <v>3</v>
          </cell>
          <cell r="H15">
            <v>260</v>
          </cell>
          <cell r="I15">
            <v>265</v>
          </cell>
          <cell r="J15">
            <v>270</v>
          </cell>
          <cell r="K15">
            <v>264.66666666666669</v>
          </cell>
          <cell r="L15">
            <v>271</v>
          </cell>
          <cell r="M15">
            <v>276.33333333333331</v>
          </cell>
          <cell r="N15">
            <v>282</v>
          </cell>
          <cell r="O15">
            <v>284.33333333333331</v>
          </cell>
          <cell r="P15">
            <v>284.66666666666669</v>
          </cell>
        </row>
        <row r="16">
          <cell r="B16" t="str">
            <v>15.0 XGA</v>
          </cell>
          <cell r="C16" t="str">
            <v>Low</v>
          </cell>
          <cell r="D16" t="str">
            <v>Mf115.0 XGALow</v>
          </cell>
          <cell r="E16">
            <v>4</v>
          </cell>
          <cell r="F16">
            <v>4</v>
          </cell>
          <cell r="G16">
            <v>4</v>
          </cell>
          <cell r="H16">
            <v>205</v>
          </cell>
          <cell r="I16">
            <v>210</v>
          </cell>
          <cell r="J16">
            <v>220</v>
          </cell>
          <cell r="K16">
            <v>216.25</v>
          </cell>
          <cell r="L16">
            <v>221.25</v>
          </cell>
          <cell r="M16">
            <v>230</v>
          </cell>
          <cell r="N16">
            <v>235</v>
          </cell>
          <cell r="O16">
            <v>235.5</v>
          </cell>
          <cell r="P16">
            <v>236.25</v>
          </cell>
        </row>
        <row r="17">
          <cell r="C17" t="str">
            <v>Avg</v>
          </cell>
          <cell r="D17" t="str">
            <v>Mf115.0 XGAAvg</v>
          </cell>
          <cell r="E17">
            <v>4</v>
          </cell>
          <cell r="F17">
            <v>4</v>
          </cell>
          <cell r="G17">
            <v>4</v>
          </cell>
          <cell r="H17">
            <v>210</v>
          </cell>
          <cell r="I17">
            <v>215</v>
          </cell>
          <cell r="J17">
            <v>225</v>
          </cell>
          <cell r="K17">
            <v>221.25</v>
          </cell>
          <cell r="L17">
            <v>226.25</v>
          </cell>
          <cell r="M17">
            <v>235</v>
          </cell>
          <cell r="N17">
            <v>240</v>
          </cell>
          <cell r="O17">
            <v>240.5</v>
          </cell>
          <cell r="P17">
            <v>241.25</v>
          </cell>
        </row>
        <row r="18">
          <cell r="A18" t="str">
            <v>Mf2</v>
          </cell>
          <cell r="B18" t="str">
            <v>12.1 XGA</v>
          </cell>
          <cell r="C18" t="str">
            <v>Low</v>
          </cell>
          <cell r="D18" t="str">
            <v>Mf212.1 XGALow</v>
          </cell>
          <cell r="E18">
            <v>1</v>
          </cell>
          <cell r="F18">
            <v>1</v>
          </cell>
          <cell r="G18">
            <v>1</v>
          </cell>
          <cell r="H18">
            <v>175</v>
          </cell>
          <cell r="I18">
            <v>180</v>
          </cell>
          <cell r="J18">
            <v>195</v>
          </cell>
          <cell r="K18">
            <v>175</v>
          </cell>
          <cell r="L18">
            <v>180</v>
          </cell>
          <cell r="M18">
            <v>195</v>
          </cell>
          <cell r="N18">
            <v>200</v>
          </cell>
          <cell r="O18">
            <v>200</v>
          </cell>
          <cell r="P18">
            <v>200</v>
          </cell>
        </row>
        <row r="19">
          <cell r="C19" t="str">
            <v>Avg</v>
          </cell>
          <cell r="D19" t="str">
            <v>Mf212.1 XGAAvg</v>
          </cell>
          <cell r="E19">
            <v>1</v>
          </cell>
          <cell r="F19">
            <v>1</v>
          </cell>
          <cell r="G19">
            <v>1</v>
          </cell>
          <cell r="H19">
            <v>180</v>
          </cell>
          <cell r="I19">
            <v>185</v>
          </cell>
          <cell r="J19">
            <v>200</v>
          </cell>
          <cell r="K19">
            <v>180</v>
          </cell>
          <cell r="L19">
            <v>185</v>
          </cell>
          <cell r="M19">
            <v>200</v>
          </cell>
          <cell r="N19">
            <v>205</v>
          </cell>
          <cell r="O19">
            <v>205</v>
          </cell>
          <cell r="P19">
            <v>205</v>
          </cell>
        </row>
        <row r="20">
          <cell r="B20" t="str">
            <v>13.3 XGA</v>
          </cell>
          <cell r="C20" t="str">
            <v>Low</v>
          </cell>
          <cell r="D20" t="str">
            <v>Mf213.3 XGALow</v>
          </cell>
        </row>
        <row r="21">
          <cell r="C21" t="str">
            <v>Avg</v>
          </cell>
          <cell r="D21" t="str">
            <v>Mf213.3 XGAAvg</v>
          </cell>
        </row>
        <row r="22">
          <cell r="B22" t="str">
            <v>14.1 SXGA+</v>
          </cell>
          <cell r="C22" t="str">
            <v>Low</v>
          </cell>
          <cell r="D22" t="str">
            <v>Mf214.1 SXGA+Low</v>
          </cell>
        </row>
        <row r="23">
          <cell r="C23" t="str">
            <v>Avg</v>
          </cell>
          <cell r="D23" t="str">
            <v>Mf214.1 SXGA+Avg</v>
          </cell>
        </row>
        <row r="24">
          <cell r="B24" t="str">
            <v>14.1 XGA</v>
          </cell>
          <cell r="C24" t="str">
            <v>Low</v>
          </cell>
          <cell r="D24" t="str">
            <v>Mf214.1 XGALow</v>
          </cell>
          <cell r="E24">
            <v>1</v>
          </cell>
          <cell r="F24">
            <v>1</v>
          </cell>
          <cell r="G24">
            <v>1</v>
          </cell>
          <cell r="H24">
            <v>185</v>
          </cell>
          <cell r="I24">
            <v>188</v>
          </cell>
          <cell r="J24">
            <v>190</v>
          </cell>
          <cell r="K24">
            <v>185</v>
          </cell>
          <cell r="L24">
            <v>188</v>
          </cell>
          <cell r="M24">
            <v>190</v>
          </cell>
          <cell r="N24">
            <v>190</v>
          </cell>
          <cell r="O24">
            <v>195</v>
          </cell>
          <cell r="P24">
            <v>195</v>
          </cell>
        </row>
        <row r="25">
          <cell r="C25" t="str">
            <v>Avg</v>
          </cell>
          <cell r="D25" t="str">
            <v>Mf214.1 XGAAvg</v>
          </cell>
          <cell r="E25">
            <v>1</v>
          </cell>
          <cell r="F25">
            <v>1</v>
          </cell>
          <cell r="G25">
            <v>1</v>
          </cell>
          <cell r="H25">
            <v>190</v>
          </cell>
          <cell r="I25">
            <v>193</v>
          </cell>
          <cell r="J25">
            <v>195</v>
          </cell>
          <cell r="K25">
            <v>190</v>
          </cell>
          <cell r="L25">
            <v>193</v>
          </cell>
          <cell r="M25">
            <v>195</v>
          </cell>
          <cell r="N25">
            <v>195</v>
          </cell>
          <cell r="O25">
            <v>200</v>
          </cell>
          <cell r="P25">
            <v>200</v>
          </cell>
        </row>
        <row r="26">
          <cell r="B26" t="str">
            <v>15.0 SXGA+</v>
          </cell>
          <cell r="C26" t="str">
            <v>Low</v>
          </cell>
          <cell r="D26" t="str">
            <v>Mf215.0 SXGA+Low</v>
          </cell>
          <cell r="E26">
            <v>2</v>
          </cell>
          <cell r="F26">
            <v>2</v>
          </cell>
          <cell r="G26">
            <v>2</v>
          </cell>
          <cell r="H26">
            <v>230</v>
          </cell>
          <cell r="I26">
            <v>235</v>
          </cell>
          <cell r="J26">
            <v>240</v>
          </cell>
          <cell r="K26">
            <v>232.5</v>
          </cell>
          <cell r="L26">
            <v>237.5</v>
          </cell>
          <cell r="M26">
            <v>242.5</v>
          </cell>
          <cell r="N26">
            <v>247.5</v>
          </cell>
          <cell r="O26">
            <v>250</v>
          </cell>
          <cell r="P26">
            <v>250</v>
          </cell>
        </row>
        <row r="27">
          <cell r="C27" t="str">
            <v>Avg</v>
          </cell>
          <cell r="D27" t="str">
            <v>Mf215.0 SXGA+Avg</v>
          </cell>
          <cell r="E27">
            <v>2</v>
          </cell>
          <cell r="F27">
            <v>2</v>
          </cell>
          <cell r="G27">
            <v>2</v>
          </cell>
          <cell r="H27">
            <v>235</v>
          </cell>
          <cell r="I27">
            <v>240</v>
          </cell>
          <cell r="J27">
            <v>245</v>
          </cell>
          <cell r="K27">
            <v>237.5</v>
          </cell>
          <cell r="L27">
            <v>242.5</v>
          </cell>
          <cell r="M27">
            <v>247.5</v>
          </cell>
          <cell r="N27">
            <v>252.5</v>
          </cell>
          <cell r="O27">
            <v>255</v>
          </cell>
          <cell r="P27">
            <v>255</v>
          </cell>
        </row>
        <row r="28">
          <cell r="B28" t="str">
            <v>15.0 UXGA</v>
          </cell>
          <cell r="C28" t="str">
            <v>Low</v>
          </cell>
          <cell r="D28" t="str">
            <v>Mf215.0 UXGALow</v>
          </cell>
          <cell r="E28">
            <v>1</v>
          </cell>
          <cell r="F28">
            <v>1</v>
          </cell>
          <cell r="G28">
            <v>1</v>
          </cell>
          <cell r="H28">
            <v>255</v>
          </cell>
          <cell r="I28">
            <v>260</v>
          </cell>
          <cell r="J28">
            <v>265</v>
          </cell>
          <cell r="K28">
            <v>255</v>
          </cell>
          <cell r="L28">
            <v>260</v>
          </cell>
          <cell r="M28">
            <v>265</v>
          </cell>
          <cell r="N28">
            <v>270</v>
          </cell>
          <cell r="O28">
            <v>270</v>
          </cell>
          <cell r="P28">
            <v>270</v>
          </cell>
        </row>
        <row r="29">
          <cell r="C29" t="str">
            <v>Avg</v>
          </cell>
          <cell r="D29" t="str">
            <v>Mf215.0 UXGAAvg</v>
          </cell>
          <cell r="E29">
            <v>1</v>
          </cell>
          <cell r="F29">
            <v>1</v>
          </cell>
          <cell r="G29">
            <v>1</v>
          </cell>
          <cell r="H29">
            <v>260</v>
          </cell>
          <cell r="I29">
            <v>265</v>
          </cell>
          <cell r="J29">
            <v>270</v>
          </cell>
          <cell r="K29">
            <v>260</v>
          </cell>
          <cell r="L29">
            <v>265</v>
          </cell>
          <cell r="M29">
            <v>270</v>
          </cell>
          <cell r="N29">
            <v>275</v>
          </cell>
          <cell r="O29">
            <v>275</v>
          </cell>
          <cell r="P29">
            <v>275</v>
          </cell>
        </row>
        <row r="30">
          <cell r="B30" t="str">
            <v>15.0 XGA</v>
          </cell>
          <cell r="C30" t="str">
            <v>Low</v>
          </cell>
          <cell r="D30" t="str">
            <v>Mf215.0 XGALow</v>
          </cell>
          <cell r="E30">
            <v>3</v>
          </cell>
          <cell r="F30">
            <v>3</v>
          </cell>
          <cell r="G30">
            <v>3</v>
          </cell>
          <cell r="H30">
            <v>195</v>
          </cell>
          <cell r="I30">
            <v>200</v>
          </cell>
          <cell r="J30">
            <v>205</v>
          </cell>
          <cell r="K30">
            <v>207.33333333333334</v>
          </cell>
          <cell r="L30">
            <v>213.33333333333334</v>
          </cell>
          <cell r="M30">
            <v>220</v>
          </cell>
          <cell r="N30">
            <v>225</v>
          </cell>
          <cell r="O30">
            <v>228.33333333333334</v>
          </cell>
          <cell r="P30">
            <v>228.33333333333334</v>
          </cell>
        </row>
        <row r="31">
          <cell r="C31" t="str">
            <v>Avg</v>
          </cell>
          <cell r="D31" t="str">
            <v>Mf215.0 XGAAvg</v>
          </cell>
          <cell r="E31">
            <v>3</v>
          </cell>
          <cell r="F31">
            <v>3</v>
          </cell>
          <cell r="G31">
            <v>3</v>
          </cell>
          <cell r="H31">
            <v>200</v>
          </cell>
          <cell r="I31">
            <v>205</v>
          </cell>
          <cell r="J31">
            <v>210</v>
          </cell>
          <cell r="K31">
            <v>212.33333333333334</v>
          </cell>
          <cell r="L31">
            <v>218.33333333333334</v>
          </cell>
          <cell r="M31">
            <v>225</v>
          </cell>
          <cell r="N31">
            <v>230</v>
          </cell>
          <cell r="O31">
            <v>233.33333333333334</v>
          </cell>
          <cell r="P31">
            <v>233.33333333333334</v>
          </cell>
        </row>
        <row r="32">
          <cell r="A32" t="str">
            <v>OEM1</v>
          </cell>
          <cell r="B32" t="str">
            <v>12.1 XGA</v>
          </cell>
          <cell r="C32" t="str">
            <v>Low</v>
          </cell>
          <cell r="D32" t="str">
            <v>OEM112.1 XGALow</v>
          </cell>
          <cell r="E32">
            <v>3</v>
          </cell>
          <cell r="F32">
            <v>3</v>
          </cell>
          <cell r="G32">
            <v>3</v>
          </cell>
          <cell r="H32">
            <v>165</v>
          </cell>
          <cell r="I32">
            <v>180</v>
          </cell>
          <cell r="J32">
            <v>195</v>
          </cell>
          <cell r="K32">
            <v>176.66666666666666</v>
          </cell>
          <cell r="L32">
            <v>186.66666666666666</v>
          </cell>
          <cell r="M32">
            <v>196.66666666666666</v>
          </cell>
          <cell r="N32">
            <v>200.33333333333334</v>
          </cell>
          <cell r="O32">
            <v>201</v>
          </cell>
          <cell r="P32">
            <v>201</v>
          </cell>
        </row>
        <row r="33">
          <cell r="C33" t="str">
            <v>Avg</v>
          </cell>
          <cell r="D33" t="str">
            <v>OEM112.1 XGAAvg</v>
          </cell>
          <cell r="E33">
            <v>3</v>
          </cell>
          <cell r="F33">
            <v>3</v>
          </cell>
          <cell r="G33">
            <v>3</v>
          </cell>
          <cell r="H33">
            <v>173</v>
          </cell>
          <cell r="I33">
            <v>185</v>
          </cell>
          <cell r="J33">
            <v>200</v>
          </cell>
          <cell r="K33">
            <v>182.66666666666666</v>
          </cell>
          <cell r="L33">
            <v>191.66666666666666</v>
          </cell>
          <cell r="M33">
            <v>201.66666666666666</v>
          </cell>
          <cell r="N33">
            <v>205.33333333333334</v>
          </cell>
          <cell r="O33">
            <v>206</v>
          </cell>
          <cell r="P33">
            <v>206</v>
          </cell>
        </row>
        <row r="34">
          <cell r="B34" t="str">
            <v>13.3 XGA</v>
          </cell>
          <cell r="C34" t="str">
            <v>Low</v>
          </cell>
          <cell r="D34" t="str">
            <v>OEM113.3 XGALow</v>
          </cell>
        </row>
        <row r="35">
          <cell r="C35" t="str">
            <v>Avg</v>
          </cell>
          <cell r="D35" t="str">
            <v>OEM113.3 XGAAvg</v>
          </cell>
          <cell r="O35">
            <v>0</v>
          </cell>
          <cell r="P35">
            <v>0</v>
          </cell>
        </row>
        <row r="36">
          <cell r="B36" t="str">
            <v>14.1 SXGA+</v>
          </cell>
          <cell r="C36" t="str">
            <v>Low</v>
          </cell>
          <cell r="D36" t="str">
            <v>OEM114.1 SXGA+Low</v>
          </cell>
          <cell r="E36">
            <v>4</v>
          </cell>
          <cell r="F36">
            <v>4</v>
          </cell>
          <cell r="G36">
            <v>4</v>
          </cell>
          <cell r="H36">
            <v>203</v>
          </cell>
          <cell r="I36">
            <v>210</v>
          </cell>
          <cell r="J36">
            <v>215</v>
          </cell>
          <cell r="K36">
            <v>215.75</v>
          </cell>
          <cell r="L36">
            <v>221.25</v>
          </cell>
          <cell r="M36">
            <v>228.75</v>
          </cell>
          <cell r="N36">
            <v>233.5</v>
          </cell>
          <cell r="O36">
            <v>235.5</v>
          </cell>
          <cell r="P36">
            <v>236.25</v>
          </cell>
        </row>
        <row r="37">
          <cell r="C37" t="str">
            <v>Avg</v>
          </cell>
          <cell r="D37" t="str">
            <v>OEM114.1 SXGA+Avg</v>
          </cell>
          <cell r="E37">
            <v>4</v>
          </cell>
          <cell r="F37">
            <v>4</v>
          </cell>
          <cell r="G37">
            <v>4</v>
          </cell>
          <cell r="H37">
            <v>208</v>
          </cell>
          <cell r="I37">
            <v>215</v>
          </cell>
          <cell r="J37">
            <v>220</v>
          </cell>
          <cell r="K37">
            <v>220.75</v>
          </cell>
          <cell r="L37">
            <v>226.25</v>
          </cell>
          <cell r="M37">
            <v>233.75</v>
          </cell>
          <cell r="N37">
            <v>238.5</v>
          </cell>
          <cell r="O37">
            <v>240.5</v>
          </cell>
          <cell r="P37">
            <v>241.25</v>
          </cell>
        </row>
        <row r="38">
          <cell r="B38" t="str">
            <v>14.1 XGA</v>
          </cell>
          <cell r="C38" t="str">
            <v>Low</v>
          </cell>
          <cell r="D38" t="str">
            <v>OEM114.1 XGALow</v>
          </cell>
          <cell r="E38">
            <v>4</v>
          </cell>
          <cell r="F38">
            <v>4</v>
          </cell>
          <cell r="G38">
            <v>4</v>
          </cell>
          <cell r="H38">
            <v>183</v>
          </cell>
          <cell r="I38">
            <v>185</v>
          </cell>
          <cell r="J38">
            <v>195</v>
          </cell>
          <cell r="K38">
            <v>192.5</v>
          </cell>
          <cell r="L38">
            <v>197.5</v>
          </cell>
          <cell r="M38">
            <v>203</v>
          </cell>
          <cell r="N38">
            <v>208.25</v>
          </cell>
          <cell r="O38">
            <v>210.25</v>
          </cell>
          <cell r="P38">
            <v>210.25</v>
          </cell>
        </row>
        <row r="39">
          <cell r="C39" t="str">
            <v>Avg</v>
          </cell>
          <cell r="D39" t="str">
            <v>OEM114.1 XGAAvg</v>
          </cell>
          <cell r="E39">
            <v>4</v>
          </cell>
          <cell r="F39">
            <v>4</v>
          </cell>
          <cell r="G39">
            <v>4</v>
          </cell>
          <cell r="H39">
            <v>188</v>
          </cell>
          <cell r="I39">
            <v>190</v>
          </cell>
          <cell r="J39">
            <v>200</v>
          </cell>
          <cell r="K39">
            <v>197.5</v>
          </cell>
          <cell r="L39">
            <v>202.5</v>
          </cell>
          <cell r="M39">
            <v>208</v>
          </cell>
          <cell r="N39">
            <v>213.25</v>
          </cell>
          <cell r="O39">
            <v>215.25</v>
          </cell>
          <cell r="P39">
            <v>215.25</v>
          </cell>
        </row>
        <row r="40">
          <cell r="B40" t="str">
            <v>15.0 SXGA+</v>
          </cell>
          <cell r="C40" t="str">
            <v>Low</v>
          </cell>
          <cell r="D40" t="str">
            <v>OEM115.0 SXGA+Low</v>
          </cell>
          <cell r="E40">
            <v>4</v>
          </cell>
          <cell r="F40">
            <v>4</v>
          </cell>
          <cell r="G40">
            <v>4</v>
          </cell>
          <cell r="H40">
            <v>225</v>
          </cell>
          <cell r="I40">
            <v>230</v>
          </cell>
          <cell r="J40">
            <v>235</v>
          </cell>
          <cell r="K40">
            <v>238.25</v>
          </cell>
          <cell r="L40">
            <v>242.5</v>
          </cell>
          <cell r="M40">
            <v>250</v>
          </cell>
          <cell r="N40">
            <v>254.25</v>
          </cell>
          <cell r="O40">
            <v>255</v>
          </cell>
          <cell r="P40">
            <v>255</v>
          </cell>
        </row>
        <row r="41">
          <cell r="C41" t="str">
            <v>Avg</v>
          </cell>
          <cell r="D41" t="str">
            <v>OEM115.0 SXGA+Avg</v>
          </cell>
          <cell r="E41">
            <v>4</v>
          </cell>
          <cell r="F41">
            <v>4</v>
          </cell>
          <cell r="G41">
            <v>4</v>
          </cell>
          <cell r="H41">
            <v>230</v>
          </cell>
          <cell r="I41">
            <v>235</v>
          </cell>
          <cell r="J41">
            <v>240</v>
          </cell>
          <cell r="K41">
            <v>243.25</v>
          </cell>
          <cell r="L41">
            <v>247.5</v>
          </cell>
          <cell r="M41">
            <v>255</v>
          </cell>
          <cell r="N41">
            <v>259.25</v>
          </cell>
          <cell r="O41">
            <v>260</v>
          </cell>
          <cell r="P41">
            <v>260</v>
          </cell>
        </row>
        <row r="42">
          <cell r="B42" t="str">
            <v>15.0 UXGA</v>
          </cell>
          <cell r="C42" t="str">
            <v>Low</v>
          </cell>
          <cell r="D42" t="str">
            <v>OEM115.0 UXGALow</v>
          </cell>
          <cell r="E42">
            <v>4</v>
          </cell>
          <cell r="F42">
            <v>4</v>
          </cell>
          <cell r="G42">
            <v>4</v>
          </cell>
          <cell r="H42">
            <v>245</v>
          </cell>
          <cell r="I42">
            <v>250</v>
          </cell>
          <cell r="J42">
            <v>255</v>
          </cell>
          <cell r="K42">
            <v>275.75</v>
          </cell>
          <cell r="L42">
            <v>280</v>
          </cell>
          <cell r="M42">
            <v>287.5</v>
          </cell>
          <cell r="N42">
            <v>290.5</v>
          </cell>
          <cell r="O42">
            <v>284.25</v>
          </cell>
          <cell r="P42">
            <v>284.25</v>
          </cell>
        </row>
        <row r="43">
          <cell r="C43" t="str">
            <v>Avg</v>
          </cell>
          <cell r="D43" t="str">
            <v>OEM115.0 UXGAAvg</v>
          </cell>
          <cell r="E43">
            <v>4</v>
          </cell>
          <cell r="F43">
            <v>4</v>
          </cell>
          <cell r="G43">
            <v>4</v>
          </cell>
          <cell r="H43">
            <v>250</v>
          </cell>
          <cell r="I43">
            <v>255</v>
          </cell>
          <cell r="J43">
            <v>260</v>
          </cell>
          <cell r="K43">
            <v>280.75</v>
          </cell>
          <cell r="L43">
            <v>285</v>
          </cell>
          <cell r="M43">
            <v>292.5</v>
          </cell>
          <cell r="N43">
            <v>295.5</v>
          </cell>
          <cell r="O43">
            <v>289.25</v>
          </cell>
          <cell r="P43">
            <v>289.25</v>
          </cell>
        </row>
        <row r="44">
          <cell r="B44" t="str">
            <v>15.0 XGA</v>
          </cell>
          <cell r="C44" t="str">
            <v>Low</v>
          </cell>
          <cell r="D44" t="str">
            <v>OEM115.0 XGALow</v>
          </cell>
          <cell r="E44">
            <v>4</v>
          </cell>
          <cell r="F44">
            <v>4</v>
          </cell>
          <cell r="G44">
            <v>4</v>
          </cell>
          <cell r="H44">
            <v>203</v>
          </cell>
          <cell r="I44">
            <v>210</v>
          </cell>
          <cell r="J44">
            <v>220</v>
          </cell>
          <cell r="K44">
            <v>213</v>
          </cell>
          <cell r="L44">
            <v>218.5</v>
          </cell>
          <cell r="M44">
            <v>224.75</v>
          </cell>
          <cell r="N44">
            <v>227.75</v>
          </cell>
          <cell r="O44">
            <v>228.75</v>
          </cell>
          <cell r="P44">
            <v>228.75</v>
          </cell>
        </row>
        <row r="45">
          <cell r="C45" t="str">
            <v>Avg</v>
          </cell>
          <cell r="D45" t="str">
            <v>OEM115.0 XGAAvg</v>
          </cell>
          <cell r="E45">
            <v>4</v>
          </cell>
          <cell r="F45">
            <v>4</v>
          </cell>
          <cell r="G45">
            <v>4</v>
          </cell>
          <cell r="H45">
            <v>208</v>
          </cell>
          <cell r="I45">
            <v>215</v>
          </cell>
          <cell r="J45">
            <v>225</v>
          </cell>
          <cell r="K45">
            <v>218.5</v>
          </cell>
          <cell r="L45">
            <v>224</v>
          </cell>
          <cell r="M45">
            <v>230.25</v>
          </cell>
          <cell r="N45">
            <v>233.25</v>
          </cell>
          <cell r="O45">
            <v>234.25</v>
          </cell>
          <cell r="P45">
            <v>234.25</v>
          </cell>
        </row>
        <row r="46">
          <cell r="A46" t="str">
            <v>OEM2</v>
          </cell>
          <cell r="B46" t="str">
            <v>12.1 XGA</v>
          </cell>
          <cell r="C46" t="str">
            <v>Low</v>
          </cell>
          <cell r="D46" t="str">
            <v>OEM212.1 XGALow</v>
          </cell>
          <cell r="E46">
            <v>1</v>
          </cell>
          <cell r="F46">
            <v>1</v>
          </cell>
          <cell r="G46">
            <v>1</v>
          </cell>
          <cell r="H46">
            <v>165</v>
          </cell>
          <cell r="I46">
            <v>178</v>
          </cell>
          <cell r="J46">
            <v>185</v>
          </cell>
          <cell r="K46">
            <v>165</v>
          </cell>
          <cell r="L46">
            <v>178</v>
          </cell>
          <cell r="M46">
            <v>185</v>
          </cell>
          <cell r="N46">
            <v>190</v>
          </cell>
          <cell r="O46">
            <v>195</v>
          </cell>
          <cell r="P46">
            <v>195</v>
          </cell>
        </row>
        <row r="47">
          <cell r="C47" t="str">
            <v>Avg</v>
          </cell>
          <cell r="D47" t="str">
            <v>OEM212.1 XGAAvg</v>
          </cell>
          <cell r="E47">
            <v>1</v>
          </cell>
          <cell r="F47">
            <v>1</v>
          </cell>
          <cell r="G47">
            <v>1</v>
          </cell>
          <cell r="H47">
            <v>170</v>
          </cell>
          <cell r="I47">
            <v>178</v>
          </cell>
          <cell r="J47">
            <v>185</v>
          </cell>
          <cell r="K47">
            <v>170</v>
          </cell>
          <cell r="L47">
            <v>178</v>
          </cell>
          <cell r="M47">
            <v>185</v>
          </cell>
          <cell r="N47">
            <v>190</v>
          </cell>
          <cell r="O47">
            <v>195</v>
          </cell>
          <cell r="P47">
            <v>195</v>
          </cell>
        </row>
        <row r="48">
          <cell r="B48" t="str">
            <v>13.3 XGA</v>
          </cell>
          <cell r="C48" t="str">
            <v>Low</v>
          </cell>
          <cell r="D48" t="str">
            <v>OEM213.3 XGALow</v>
          </cell>
        </row>
        <row r="49">
          <cell r="C49" t="str">
            <v>Avg</v>
          </cell>
          <cell r="D49" t="str">
            <v>OEM213.3 XGAAvg</v>
          </cell>
        </row>
        <row r="50">
          <cell r="B50" t="str">
            <v>14.1 SXGA+</v>
          </cell>
          <cell r="C50" t="str">
            <v>Low</v>
          </cell>
          <cell r="D50" t="str">
            <v>OEM214.1 SXGA+Low</v>
          </cell>
        </row>
        <row r="51">
          <cell r="C51" t="str">
            <v>Avg</v>
          </cell>
          <cell r="D51" t="str">
            <v>OEM214.1 SXGA+Avg</v>
          </cell>
        </row>
        <row r="52">
          <cell r="B52" t="str">
            <v>14.1 XGA</v>
          </cell>
          <cell r="C52" t="str">
            <v>Low</v>
          </cell>
          <cell r="D52" t="str">
            <v>OEM214.1 XGALow</v>
          </cell>
          <cell r="E52">
            <v>1</v>
          </cell>
          <cell r="F52">
            <v>1</v>
          </cell>
          <cell r="G52">
            <v>1</v>
          </cell>
          <cell r="H52">
            <v>188</v>
          </cell>
          <cell r="I52">
            <v>190</v>
          </cell>
          <cell r="J52">
            <v>193</v>
          </cell>
          <cell r="K52">
            <v>188</v>
          </cell>
          <cell r="L52">
            <v>190</v>
          </cell>
          <cell r="M52">
            <v>193</v>
          </cell>
          <cell r="N52">
            <v>198</v>
          </cell>
          <cell r="O52">
            <v>203</v>
          </cell>
          <cell r="P52">
            <v>203</v>
          </cell>
        </row>
        <row r="53">
          <cell r="C53" t="str">
            <v>Avg</v>
          </cell>
          <cell r="D53" t="str">
            <v>OEM214.1 XGAAvg</v>
          </cell>
          <cell r="E53">
            <v>1</v>
          </cell>
          <cell r="F53">
            <v>1</v>
          </cell>
          <cell r="G53">
            <v>1</v>
          </cell>
          <cell r="H53">
            <v>190</v>
          </cell>
          <cell r="I53">
            <v>192</v>
          </cell>
          <cell r="J53">
            <v>195</v>
          </cell>
          <cell r="K53">
            <v>190</v>
          </cell>
          <cell r="L53">
            <v>192</v>
          </cell>
          <cell r="M53">
            <v>195</v>
          </cell>
          <cell r="N53">
            <v>200</v>
          </cell>
          <cell r="O53">
            <v>205</v>
          </cell>
          <cell r="P53">
            <v>205</v>
          </cell>
        </row>
        <row r="54">
          <cell r="B54" t="str">
            <v>15.0 SXGA+</v>
          </cell>
          <cell r="C54" t="str">
            <v>Low</v>
          </cell>
          <cell r="D54" t="str">
            <v>OEM215.0 SXGA+Low</v>
          </cell>
          <cell r="E54">
            <v>1</v>
          </cell>
          <cell r="F54">
            <v>1</v>
          </cell>
          <cell r="G54">
            <v>1</v>
          </cell>
          <cell r="H54">
            <v>227</v>
          </cell>
          <cell r="I54">
            <v>230</v>
          </cell>
          <cell r="J54">
            <v>235</v>
          </cell>
          <cell r="K54">
            <v>227</v>
          </cell>
          <cell r="L54">
            <v>230</v>
          </cell>
          <cell r="M54">
            <v>235</v>
          </cell>
          <cell r="N54">
            <v>235</v>
          </cell>
          <cell r="O54">
            <v>235</v>
          </cell>
          <cell r="P54">
            <v>233</v>
          </cell>
        </row>
        <row r="55">
          <cell r="C55" t="str">
            <v>Avg</v>
          </cell>
          <cell r="D55" t="str">
            <v>OEM215.0 SXGA+Avg</v>
          </cell>
          <cell r="E55">
            <v>1</v>
          </cell>
          <cell r="F55">
            <v>1</v>
          </cell>
          <cell r="G55">
            <v>1</v>
          </cell>
          <cell r="H55">
            <v>232</v>
          </cell>
          <cell r="I55">
            <v>235</v>
          </cell>
          <cell r="J55">
            <v>240</v>
          </cell>
          <cell r="K55">
            <v>232</v>
          </cell>
          <cell r="L55">
            <v>235</v>
          </cell>
          <cell r="M55">
            <v>240</v>
          </cell>
          <cell r="N55">
            <v>240</v>
          </cell>
          <cell r="O55">
            <v>240</v>
          </cell>
          <cell r="P55">
            <v>238</v>
          </cell>
        </row>
        <row r="56">
          <cell r="B56" t="str">
            <v>15.0 UXGA</v>
          </cell>
          <cell r="C56" t="str">
            <v>Low</v>
          </cell>
          <cell r="D56" t="str">
            <v>OEM215.0 UXGALow</v>
          </cell>
        </row>
        <row r="57">
          <cell r="C57" t="str">
            <v>Avg</v>
          </cell>
          <cell r="D57" t="str">
            <v>OEM215.0 UXGAAvg</v>
          </cell>
        </row>
        <row r="58">
          <cell r="B58" t="str">
            <v>15.0 XGA</v>
          </cell>
          <cell r="C58" t="str">
            <v>Low</v>
          </cell>
          <cell r="D58" t="str">
            <v>OEM215.0 XGALow</v>
          </cell>
          <cell r="E58">
            <v>1</v>
          </cell>
          <cell r="F58">
            <v>1</v>
          </cell>
          <cell r="G58">
            <v>1</v>
          </cell>
          <cell r="H58">
            <v>202</v>
          </cell>
          <cell r="I58">
            <v>205</v>
          </cell>
          <cell r="J58">
            <v>210</v>
          </cell>
          <cell r="K58">
            <v>202</v>
          </cell>
          <cell r="L58">
            <v>205</v>
          </cell>
          <cell r="M58">
            <v>210</v>
          </cell>
          <cell r="N58">
            <v>210</v>
          </cell>
          <cell r="O58">
            <v>210</v>
          </cell>
          <cell r="P58">
            <v>205</v>
          </cell>
        </row>
        <row r="59">
          <cell r="C59" t="str">
            <v>Avg</v>
          </cell>
          <cell r="D59" t="str">
            <v>OEM215.0 XGAAvg</v>
          </cell>
          <cell r="E59">
            <v>1</v>
          </cell>
          <cell r="F59">
            <v>1</v>
          </cell>
          <cell r="G59">
            <v>1</v>
          </cell>
          <cell r="H59">
            <v>207</v>
          </cell>
          <cell r="I59">
            <v>210</v>
          </cell>
          <cell r="J59">
            <v>215</v>
          </cell>
          <cell r="K59">
            <v>207</v>
          </cell>
          <cell r="L59">
            <v>210</v>
          </cell>
          <cell r="M59">
            <v>215</v>
          </cell>
          <cell r="N59">
            <v>215</v>
          </cell>
          <cell r="O59">
            <v>215</v>
          </cell>
          <cell r="P59">
            <v>210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0A05-6C4B-4C15-ACD3-B8864DA4FD49}">
  <dimension ref="A1:C23"/>
  <sheetViews>
    <sheetView showGridLines="0" tabSelected="1" zoomScale="98" zoomScaleNormal="98" workbookViewId="0">
      <selection sqref="A1:C1"/>
    </sheetView>
  </sheetViews>
  <sheetFormatPr defaultRowHeight="15" x14ac:dyDescent="0.25"/>
  <cols>
    <col min="1" max="1" width="24.7109375" customWidth="1"/>
    <col min="2" max="2" width="12.140625" bestFit="1" customWidth="1"/>
    <col min="3" max="3" width="11" style="1" bestFit="1" customWidth="1"/>
    <col min="15" max="15" width="13.7109375" customWidth="1"/>
    <col min="16" max="16" width="20.28515625" customWidth="1"/>
  </cols>
  <sheetData>
    <row r="1" spans="1:3" ht="32.25" customHeight="1" x14ac:dyDescent="0.25">
      <c r="A1" s="8" t="s">
        <v>22</v>
      </c>
      <c r="B1" s="9"/>
      <c r="C1" s="9"/>
    </row>
    <row r="2" spans="1:3" ht="15.75" thickBot="1" x14ac:dyDescent="0.3">
      <c r="A2" s="2" t="s">
        <v>17</v>
      </c>
      <c r="B2" s="3" t="s">
        <v>15</v>
      </c>
      <c r="C2" s="3" t="s">
        <v>1</v>
      </c>
    </row>
    <row r="3" spans="1:3" ht="15.75" thickTop="1" x14ac:dyDescent="0.25">
      <c r="A3" s="5" t="s">
        <v>18</v>
      </c>
      <c r="B3" s="4">
        <v>0.75</v>
      </c>
      <c r="C3" s="6"/>
    </row>
    <row r="4" spans="1:3" ht="15" customHeight="1" x14ac:dyDescent="0.25">
      <c r="A4" s="5" t="s">
        <v>4</v>
      </c>
      <c r="B4" s="4">
        <v>0.1</v>
      </c>
      <c r="C4" s="6"/>
    </row>
    <row r="5" spans="1:3" x14ac:dyDescent="0.25">
      <c r="A5" s="5" t="s">
        <v>14</v>
      </c>
      <c r="B5" s="4">
        <v>0.09</v>
      </c>
      <c r="C5" s="6"/>
    </row>
    <row r="6" spans="1:3" x14ac:dyDescent="0.25">
      <c r="A6" s="5" t="s">
        <v>3</v>
      </c>
      <c r="B6" s="4">
        <v>0.05</v>
      </c>
      <c r="C6" s="6"/>
    </row>
    <row r="7" spans="1:3" x14ac:dyDescent="0.25">
      <c r="A7" s="5" t="s">
        <v>19</v>
      </c>
      <c r="B7" s="4">
        <v>0.01</v>
      </c>
      <c r="C7" s="6"/>
    </row>
    <row r="8" spans="1:3" x14ac:dyDescent="0.25">
      <c r="A8" s="5" t="s">
        <v>0</v>
      </c>
      <c r="B8" s="6">
        <v>3.0000000000000001E-3</v>
      </c>
      <c r="C8" s="6"/>
    </row>
    <row r="9" spans="1:3" x14ac:dyDescent="0.25">
      <c r="A9" s="5" t="s">
        <v>6</v>
      </c>
      <c r="B9" s="6"/>
      <c r="C9" s="4">
        <v>0.23</v>
      </c>
    </row>
    <row r="10" spans="1:3" x14ac:dyDescent="0.25">
      <c r="A10" s="5" t="s">
        <v>10</v>
      </c>
      <c r="B10" s="6"/>
      <c r="C10" s="4">
        <v>0.14000000000000001</v>
      </c>
    </row>
    <row r="11" spans="1:3" x14ac:dyDescent="0.25">
      <c r="A11" s="5" t="s">
        <v>16</v>
      </c>
      <c r="B11" s="6"/>
      <c r="C11" s="4">
        <v>0.13</v>
      </c>
    </row>
    <row r="12" spans="1:3" x14ac:dyDescent="0.25">
      <c r="A12" s="5" t="s">
        <v>7</v>
      </c>
      <c r="B12" s="6"/>
      <c r="C12" s="4">
        <v>0.1</v>
      </c>
    </row>
    <row r="13" spans="1:3" x14ac:dyDescent="0.25">
      <c r="A13" s="5" t="s">
        <v>21</v>
      </c>
      <c r="B13" s="6"/>
      <c r="C13" s="4">
        <v>0.15</v>
      </c>
    </row>
    <row r="14" spans="1:3" x14ac:dyDescent="0.25">
      <c r="A14" s="5" t="s">
        <v>12</v>
      </c>
      <c r="B14" s="6"/>
      <c r="C14" s="4">
        <v>0.03</v>
      </c>
    </row>
    <row r="15" spans="1:3" x14ac:dyDescent="0.25">
      <c r="A15" s="5" t="s">
        <v>11</v>
      </c>
      <c r="B15" s="6"/>
      <c r="C15" s="4">
        <v>0.02</v>
      </c>
    </row>
    <row r="16" spans="1:3" x14ac:dyDescent="0.25">
      <c r="A16" s="5" t="s">
        <v>21</v>
      </c>
      <c r="B16" s="6"/>
      <c r="C16" s="4">
        <v>0.05</v>
      </c>
    </row>
    <row r="17" spans="1:3" x14ac:dyDescent="0.25">
      <c r="A17" s="5" t="s">
        <v>9</v>
      </c>
      <c r="B17" s="6"/>
      <c r="C17" s="4">
        <v>0.08</v>
      </c>
    </row>
    <row r="18" spans="1:3" x14ac:dyDescent="0.25">
      <c r="A18" s="5" t="s">
        <v>13</v>
      </c>
      <c r="B18" s="6"/>
      <c r="C18" s="4">
        <v>0.01</v>
      </c>
    </row>
    <row r="19" spans="1:3" x14ac:dyDescent="0.25">
      <c r="A19" s="5" t="s">
        <v>2</v>
      </c>
      <c r="B19" s="6"/>
      <c r="C19" s="4">
        <v>0.04</v>
      </c>
    </row>
    <row r="20" spans="1:3" x14ac:dyDescent="0.25">
      <c r="A20" s="5" t="s">
        <v>5</v>
      </c>
      <c r="B20" s="6"/>
      <c r="C20" s="4">
        <v>0.01</v>
      </c>
    </row>
    <row r="21" spans="1:3" x14ac:dyDescent="0.25">
      <c r="A21" s="5" t="s">
        <v>8</v>
      </c>
      <c r="B21" s="6"/>
      <c r="C21" s="4">
        <v>0.01</v>
      </c>
    </row>
    <row r="22" spans="1:3" ht="15.75" thickBot="1" x14ac:dyDescent="0.3">
      <c r="A22" s="5" t="s">
        <v>21</v>
      </c>
      <c r="B22" s="6"/>
      <c r="C22" s="6">
        <v>3.0000000000000001E-3</v>
      </c>
    </row>
    <row r="23" spans="1:3" x14ac:dyDescent="0.25">
      <c r="A23" s="7" t="s">
        <v>20</v>
      </c>
      <c r="B23" s="7"/>
      <c r="C23" s="7"/>
    </row>
  </sheetData>
  <mergeCells count="2">
    <mergeCell ref="A23:C23"/>
    <mergeCell ref="A1:C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</vt:lpstr>
    </vt:vector>
  </TitlesOfParts>
  <Company>EIA\DOE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Gavin</dc:creator>
  <cp:lastModifiedBy>Clark, Gavin</cp:lastModifiedBy>
  <cp:lastPrinted>2024-03-21T16:00:37Z</cp:lastPrinted>
  <dcterms:created xsi:type="dcterms:W3CDTF">2012-03-07T20:42:24Z</dcterms:created>
  <dcterms:modified xsi:type="dcterms:W3CDTF">2024-10-01T18:03:27Z</dcterms:modified>
</cp:coreProperties>
</file>